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bookViews>
    <workbookView xWindow="240" yWindow="45" windowWidth="20115" windowHeight="799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H29" i="1" l="1"/>
  <c r="H26" i="1"/>
  <c r="H14" i="1"/>
  <c r="H16" i="1"/>
  <c r="H25" i="1"/>
  <c r="H58" i="1"/>
  <c r="H5" i="1"/>
  <c r="H11" i="1"/>
  <c r="H41" i="1"/>
  <c r="H13" i="1"/>
  <c r="H7" i="1"/>
  <c r="H24" i="1"/>
  <c r="H22" i="1"/>
  <c r="H9" i="1"/>
  <c r="H42" i="1"/>
  <c r="H39" i="1"/>
  <c r="H23" i="1"/>
</calcChain>
</file>

<file path=xl/sharedStrings.xml><?xml version="1.0" encoding="utf-8"?>
<sst xmlns="http://schemas.openxmlformats.org/spreadsheetml/2006/main" count="311" uniqueCount="125">
  <si>
    <t xml:space="preserve">Resultatliste Storfjordcup 16.1.2017 </t>
  </si>
  <si>
    <t>Nulløp (to mest mogleg like rundar)</t>
  </si>
  <si>
    <t>Pl.</t>
  </si>
  <si>
    <t>Namn</t>
  </si>
  <si>
    <t>Klubb</t>
  </si>
  <si>
    <t>Klasse</t>
  </si>
  <si>
    <t>Distanse</t>
  </si>
  <si>
    <t>Differanse</t>
  </si>
  <si>
    <t>Pauline Barthel</t>
  </si>
  <si>
    <t>J 9-10</t>
  </si>
  <si>
    <t>2x1km</t>
  </si>
  <si>
    <t>Jenny Vikene</t>
  </si>
  <si>
    <t>Amalie Berli Skjortnes</t>
  </si>
  <si>
    <t>Pia Elise Nybråten</t>
  </si>
  <si>
    <t>Evelina Heggen Johansen</t>
  </si>
  <si>
    <t>Mali Øybrekken Sunde</t>
  </si>
  <si>
    <t>Hedda Oline Rem</t>
  </si>
  <si>
    <t>Henrik Myklebust Vestre</t>
  </si>
  <si>
    <t>Andreas Myklebust</t>
  </si>
  <si>
    <t>Joen Schreijer</t>
  </si>
  <si>
    <t>Stranda IL</t>
  </si>
  <si>
    <t>Håkon Overaa</t>
  </si>
  <si>
    <t>Liabygda IL</t>
  </si>
  <si>
    <t>Vemund Vikene Jakobsen</t>
  </si>
  <si>
    <t>Ørskog IL</t>
  </si>
  <si>
    <t>Orion Berli</t>
  </si>
  <si>
    <t>Valldal IL</t>
  </si>
  <si>
    <t>Sine W Schreijer</t>
  </si>
  <si>
    <t>Leander Abelset Søvik</t>
  </si>
  <si>
    <t>Stordal IL</t>
  </si>
  <si>
    <t>Sivert Vikene</t>
  </si>
  <si>
    <t>Heine Fuglem</t>
  </si>
  <si>
    <t>Sondre Viset Stokke</t>
  </si>
  <si>
    <t>Petter Sigurd Jemtegård</t>
  </si>
  <si>
    <t>Hedda Schreijer</t>
  </si>
  <si>
    <t>Elida Fuglem</t>
  </si>
  <si>
    <t>Eline Mathea Myren</t>
  </si>
  <si>
    <t>Lilly Cornelie Sandnes</t>
  </si>
  <si>
    <t>Tonje Jemtegård Moen</t>
  </si>
  <si>
    <t>Silje Nerli</t>
  </si>
  <si>
    <t>Martine Myklebust</t>
  </si>
  <si>
    <t>Sindre Fylling</t>
  </si>
  <si>
    <t>Ole Martin Viset Stokke</t>
  </si>
  <si>
    <t>Jørgen Hjelle</t>
  </si>
  <si>
    <t>Laurits Linge Glomnes</t>
  </si>
  <si>
    <t>Anne Sofie Tafjord</t>
  </si>
  <si>
    <t>Siri Lirhus Hove</t>
  </si>
  <si>
    <t>Anniken Hjellbakk Hole</t>
  </si>
  <si>
    <t>Sunnylven IL</t>
  </si>
  <si>
    <t>Anne Kristin Hoel</t>
  </si>
  <si>
    <t>Ragnhild Bjørstad Vikene</t>
  </si>
  <si>
    <t>Tina Fuglem</t>
  </si>
  <si>
    <t>Astrid Eide Stavseng</t>
  </si>
  <si>
    <t>Jan Ole Fuglem</t>
  </si>
  <si>
    <t>Aksel Indreeide</t>
  </si>
  <si>
    <t>Terje Nerhus</t>
  </si>
  <si>
    <t>Geir Arne Myren</t>
  </si>
  <si>
    <t>Svein Magne Jemtegård</t>
  </si>
  <si>
    <t>Einar Hoel</t>
  </si>
  <si>
    <t>Alf Hoel</t>
  </si>
  <si>
    <t>Asbjørn Viset</t>
  </si>
  <si>
    <t>Ivar Normann Heggen</t>
  </si>
  <si>
    <t>8 år og yngre 1 km</t>
  </si>
  <si>
    <t>Sigurd Heggen Johansen</t>
  </si>
  <si>
    <t>Mateo Fernando Dyrkorn</t>
  </si>
  <si>
    <t>Alexa Barthel</t>
  </si>
  <si>
    <t>Helle Mari Nybråten</t>
  </si>
  <si>
    <t>Othilie Rem</t>
  </si>
  <si>
    <t>Matias Felipe Dyrkorn</t>
  </si>
  <si>
    <t>Sevrin Schreijer</t>
  </si>
  <si>
    <t>Helle Myklebust Vestre</t>
  </si>
  <si>
    <t>Jørgen Gjerde Ramsvik</t>
  </si>
  <si>
    <t>Andrine Øybrekken Sunde</t>
  </si>
  <si>
    <t>Erian Abelset Søvik</t>
  </si>
  <si>
    <t>Brage Linge</t>
  </si>
  <si>
    <t>Cornelia Uri Landsnes</t>
  </si>
  <si>
    <t>Aragon Berli</t>
  </si>
  <si>
    <t>Trym Vaksvik Sandberg</t>
  </si>
  <si>
    <t>Lauparen IL</t>
  </si>
  <si>
    <t>Maximillian Barthel</t>
  </si>
  <si>
    <t>Mathea Vad Kirkebø</t>
  </si>
  <si>
    <t>Silja Svensvik Andreassen</t>
  </si>
  <si>
    <t>Ea Nikoline Schreijer</t>
  </si>
  <si>
    <t>Stranda Il</t>
  </si>
  <si>
    <t>Hedda Myklebust Vestre</t>
  </si>
  <si>
    <t>Syver Midtbust Dyrkorn</t>
  </si>
  <si>
    <t>Martinus Myklebust</t>
  </si>
  <si>
    <t>Even Viset Stokke</t>
  </si>
  <si>
    <t>Magnus Bersås Skudal</t>
  </si>
  <si>
    <t>Tiril Magrit Myren</t>
  </si>
  <si>
    <t>Sigve Fuglem</t>
  </si>
  <si>
    <t>Aron Abelset Søvik</t>
  </si>
  <si>
    <t>Emma Skjortnes Berli</t>
  </si>
  <si>
    <t>Emilie Ramsvik</t>
  </si>
  <si>
    <t>Vilja Fuglem</t>
  </si>
  <si>
    <t>Adelia Svensvik Andreassen</t>
  </si>
  <si>
    <t>G 9-10</t>
  </si>
  <si>
    <t>J 11-12</t>
  </si>
  <si>
    <t>2x1,5km</t>
  </si>
  <si>
    <t>Sigrid Eide Stavseng</t>
  </si>
  <si>
    <t>Susanna Marie Tafjord</t>
  </si>
  <si>
    <t>Even Olai Vestre Røkke</t>
  </si>
  <si>
    <t>G 11-12</t>
  </si>
  <si>
    <t>Jørn Marius Myren</t>
  </si>
  <si>
    <t>Emma Sofie Nybråten</t>
  </si>
  <si>
    <t>J 13-14</t>
  </si>
  <si>
    <t>2x2km</t>
  </si>
  <si>
    <t>G 13-14</t>
  </si>
  <si>
    <t>J 15-16</t>
  </si>
  <si>
    <t>Kvinner</t>
  </si>
  <si>
    <t>Menn</t>
  </si>
  <si>
    <t>Harald Vestre</t>
  </si>
  <si>
    <t>Fri fart utan tid:</t>
  </si>
  <si>
    <t>Hilde Wenge</t>
  </si>
  <si>
    <t>Per Jomar Nerli</t>
  </si>
  <si>
    <t>Eskil Linge Glomnes</t>
  </si>
  <si>
    <t>G 15-16</t>
  </si>
  <si>
    <t>2x3km</t>
  </si>
  <si>
    <t>2x4km</t>
  </si>
  <si>
    <t>Jonas Berli Skjortnes</t>
  </si>
  <si>
    <t xml:space="preserve">  </t>
  </si>
  <si>
    <t xml:space="preserve"> </t>
  </si>
  <si>
    <t>Tid 1.runde</t>
  </si>
  <si>
    <t>Tid 2.runde</t>
  </si>
  <si>
    <t>Markus Myklebust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</si>
</sst>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43" workbookViewId="0">
      <selection activeCell="B69" sqref="B69"/>
    </sheetView>
  </sheetViews>
  <sheetFormatPr baseColWidth="10" defaultRowHeight="15" x14ac:dyDescent="0.25"/>
  <cols>
    <col min="1" max="1" width="5" customWidth="1"/>
    <col min="2" max="2" width="31.28515625" customWidth="1"/>
    <col min="6" max="8" width="11.140625" style="2" customWidth="1"/>
  </cols>
  <sheetData>
    <row r="1" spans="1:8" ht="18.75" x14ac:dyDescent="0.3">
      <c r="A1" s="1" t="s">
        <v>0</v>
      </c>
    </row>
    <row r="2" spans="1:8" x14ac:dyDescent="0.25">
      <c r="A2" t="s">
        <v>1</v>
      </c>
    </row>
    <row r="4" spans="1:8" s="4" customForma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122</v>
      </c>
      <c r="G4" s="5" t="s">
        <v>123</v>
      </c>
      <c r="H4" s="5" t="s">
        <v>7</v>
      </c>
    </row>
    <row r="5" spans="1:8" x14ac:dyDescent="0.25">
      <c r="A5">
        <v>1</v>
      </c>
      <c r="B5" t="s">
        <v>31</v>
      </c>
      <c r="C5" t="s">
        <v>26</v>
      </c>
      <c r="D5" t="s">
        <v>102</v>
      </c>
      <c r="E5" t="s">
        <v>98</v>
      </c>
      <c r="F5" s="2">
        <v>7.06</v>
      </c>
      <c r="G5" s="2">
        <v>7.04</v>
      </c>
      <c r="H5" s="2">
        <f>SUM(F5-G5)</f>
        <v>1.9999999999999574E-2</v>
      </c>
    </row>
    <row r="6" spans="1:8" x14ac:dyDescent="0.25">
      <c r="A6">
        <v>1</v>
      </c>
      <c r="B6" t="s">
        <v>55</v>
      </c>
      <c r="C6" t="s">
        <v>26</v>
      </c>
      <c r="D6" t="s">
        <v>110</v>
      </c>
      <c r="E6" t="s">
        <v>118</v>
      </c>
      <c r="F6" s="2">
        <v>14.21</v>
      </c>
      <c r="G6" s="2">
        <v>14.23</v>
      </c>
      <c r="H6" s="2">
        <v>0.02</v>
      </c>
    </row>
    <row r="7" spans="1:8" x14ac:dyDescent="0.25">
      <c r="A7">
        <v>3</v>
      </c>
      <c r="B7" t="s">
        <v>38</v>
      </c>
      <c r="C7" t="s">
        <v>26</v>
      </c>
      <c r="D7" t="s">
        <v>105</v>
      </c>
      <c r="E7" t="s">
        <v>106</v>
      </c>
      <c r="F7" s="2">
        <v>10.199999999999999</v>
      </c>
      <c r="G7" s="2">
        <v>10.16</v>
      </c>
      <c r="H7" s="2">
        <f>SUM(F7-G7)</f>
        <v>3.9999999999999147E-2</v>
      </c>
    </row>
    <row r="8" spans="1:8" x14ac:dyDescent="0.25">
      <c r="A8">
        <v>3</v>
      </c>
      <c r="B8" t="s">
        <v>39</v>
      </c>
      <c r="C8" t="s">
        <v>26</v>
      </c>
      <c r="D8" t="s">
        <v>105</v>
      </c>
      <c r="E8" t="s">
        <v>106</v>
      </c>
      <c r="F8" s="2">
        <v>11.05</v>
      </c>
      <c r="G8" s="2">
        <v>11.09</v>
      </c>
      <c r="H8" s="2">
        <v>0.04</v>
      </c>
    </row>
    <row r="9" spans="1:8" x14ac:dyDescent="0.25">
      <c r="A9">
        <v>5</v>
      </c>
      <c r="B9" t="s">
        <v>44</v>
      </c>
      <c r="C9" t="s">
        <v>26</v>
      </c>
      <c r="D9" t="s">
        <v>107</v>
      </c>
      <c r="E9" t="s">
        <v>106</v>
      </c>
      <c r="F9" s="2">
        <v>7.38</v>
      </c>
      <c r="G9" s="2">
        <v>7.33</v>
      </c>
      <c r="H9" s="2">
        <f>SUM(F9-G9)</f>
        <v>4.9999999999999822E-2</v>
      </c>
    </row>
    <row r="10" spans="1:8" x14ac:dyDescent="0.25">
      <c r="A10">
        <v>6</v>
      </c>
      <c r="B10" t="s">
        <v>59</v>
      </c>
      <c r="C10" t="s">
        <v>26</v>
      </c>
      <c r="D10" t="s">
        <v>110</v>
      </c>
      <c r="E10" t="s">
        <v>118</v>
      </c>
      <c r="F10" s="2">
        <v>18.09</v>
      </c>
      <c r="G10" s="2">
        <v>18.16</v>
      </c>
      <c r="H10" s="2">
        <v>7.0000000000000007E-2</v>
      </c>
    </row>
    <row r="11" spans="1:8" x14ac:dyDescent="0.25">
      <c r="A11">
        <v>7</v>
      </c>
      <c r="B11" t="s">
        <v>33</v>
      </c>
      <c r="C11" t="s">
        <v>26</v>
      </c>
      <c r="D11" t="s">
        <v>102</v>
      </c>
      <c r="E11" t="s">
        <v>98</v>
      </c>
      <c r="F11" s="2">
        <v>10.4</v>
      </c>
      <c r="G11" s="2">
        <v>10.32</v>
      </c>
      <c r="H11" s="2">
        <f>SUM(F11-G11)</f>
        <v>8.0000000000000071E-2</v>
      </c>
    </row>
    <row r="12" spans="1:8" x14ac:dyDescent="0.25">
      <c r="A12">
        <v>8</v>
      </c>
      <c r="B12" t="s">
        <v>23</v>
      </c>
      <c r="C12" t="s">
        <v>24</v>
      </c>
      <c r="D12" t="s">
        <v>96</v>
      </c>
      <c r="E12" t="s">
        <v>10</v>
      </c>
      <c r="F12" s="2">
        <v>4.29</v>
      </c>
      <c r="G12" s="2">
        <v>4.38</v>
      </c>
      <c r="H12" s="2">
        <v>0.09</v>
      </c>
    </row>
    <row r="13" spans="1:8" x14ac:dyDescent="0.25">
      <c r="A13">
        <v>9</v>
      </c>
      <c r="B13" t="s">
        <v>37</v>
      </c>
      <c r="C13" t="s">
        <v>26</v>
      </c>
      <c r="D13" t="s">
        <v>105</v>
      </c>
      <c r="E13" t="s">
        <v>106</v>
      </c>
      <c r="F13" s="2">
        <v>10.199999999999999</v>
      </c>
      <c r="G13" s="2">
        <v>10.1</v>
      </c>
      <c r="H13" s="2">
        <f>SUM(F13-G13)</f>
        <v>9.9999999999999645E-2</v>
      </c>
    </row>
    <row r="14" spans="1:8" x14ac:dyDescent="0.25">
      <c r="A14">
        <v>10</v>
      </c>
      <c r="B14" t="s">
        <v>61</v>
      </c>
      <c r="C14" t="s">
        <v>26</v>
      </c>
      <c r="D14" t="s">
        <v>110</v>
      </c>
      <c r="E14" t="s">
        <v>118</v>
      </c>
      <c r="F14" s="2">
        <v>19.53</v>
      </c>
      <c r="G14" s="2">
        <v>19.43</v>
      </c>
      <c r="H14" s="2">
        <f>SUM(F14-G14)</f>
        <v>0.10000000000000142</v>
      </c>
    </row>
    <row r="15" spans="1:8" x14ac:dyDescent="0.25">
      <c r="A15">
        <v>10</v>
      </c>
      <c r="B15" t="s">
        <v>19</v>
      </c>
      <c r="C15" t="s">
        <v>20</v>
      </c>
      <c r="D15" t="s">
        <v>96</v>
      </c>
      <c r="E15" t="s">
        <v>10</v>
      </c>
      <c r="F15" s="2">
        <v>4.13</v>
      </c>
      <c r="G15" s="2">
        <v>4.24</v>
      </c>
      <c r="H15" s="2">
        <v>0.11</v>
      </c>
    </row>
    <row r="16" spans="1:8" x14ac:dyDescent="0.25">
      <c r="A16">
        <v>12</v>
      </c>
      <c r="B16" t="s">
        <v>57</v>
      </c>
      <c r="C16" t="s">
        <v>26</v>
      </c>
      <c r="D16" t="s">
        <v>110</v>
      </c>
      <c r="E16" t="s">
        <v>118</v>
      </c>
      <c r="F16" s="2">
        <v>16.170000000000002</v>
      </c>
      <c r="G16" s="2">
        <v>16.05</v>
      </c>
      <c r="H16" s="2">
        <f>SUM(F16-G16)</f>
        <v>0.12000000000000099</v>
      </c>
    </row>
    <row r="17" spans="1:8" x14ac:dyDescent="0.25">
      <c r="A17">
        <v>13</v>
      </c>
      <c r="B17" t="s">
        <v>60</v>
      </c>
      <c r="C17" t="s">
        <v>29</v>
      </c>
      <c r="D17" t="s">
        <v>110</v>
      </c>
      <c r="E17" t="s">
        <v>118</v>
      </c>
      <c r="F17" s="2">
        <v>18.350000000000001</v>
      </c>
      <c r="G17" s="2">
        <v>18.48</v>
      </c>
      <c r="H17" s="2">
        <v>0.13</v>
      </c>
    </row>
    <row r="18" spans="1:8" x14ac:dyDescent="0.25">
      <c r="A18">
        <v>14</v>
      </c>
      <c r="B18" t="s">
        <v>13</v>
      </c>
      <c r="C18" t="s">
        <v>26</v>
      </c>
      <c r="D18" t="s">
        <v>9</v>
      </c>
      <c r="E18" t="s">
        <v>10</v>
      </c>
      <c r="F18" s="2">
        <v>5.04</v>
      </c>
      <c r="G18" s="2">
        <v>5.18</v>
      </c>
      <c r="H18" s="2">
        <v>0.14000000000000001</v>
      </c>
    </row>
    <row r="19" spans="1:8" x14ac:dyDescent="0.25">
      <c r="A19">
        <v>14</v>
      </c>
      <c r="B19" t="s">
        <v>119</v>
      </c>
      <c r="C19" t="s">
        <v>26</v>
      </c>
      <c r="D19" t="s">
        <v>102</v>
      </c>
      <c r="E19" t="s">
        <v>98</v>
      </c>
      <c r="F19" s="2">
        <v>11.14</v>
      </c>
      <c r="G19" s="2">
        <v>11.28</v>
      </c>
      <c r="H19" s="2">
        <v>0.14000000000000001</v>
      </c>
    </row>
    <row r="20" spans="1:8" x14ac:dyDescent="0.25">
      <c r="A20">
        <v>14</v>
      </c>
      <c r="B20" t="s">
        <v>58</v>
      </c>
      <c r="C20" t="s">
        <v>26</v>
      </c>
      <c r="D20" t="s">
        <v>110</v>
      </c>
      <c r="E20" t="s">
        <v>118</v>
      </c>
      <c r="F20" s="2">
        <v>16.18</v>
      </c>
      <c r="G20" s="2">
        <v>16.32</v>
      </c>
      <c r="H20" s="2">
        <v>0.14000000000000001</v>
      </c>
    </row>
    <row r="21" spans="1:8" x14ac:dyDescent="0.25">
      <c r="A21">
        <v>17</v>
      </c>
      <c r="B21" t="s">
        <v>56</v>
      </c>
      <c r="C21" t="s">
        <v>26</v>
      </c>
      <c r="D21" t="s">
        <v>110</v>
      </c>
      <c r="E21" t="s">
        <v>118</v>
      </c>
      <c r="F21" s="2">
        <v>16.07</v>
      </c>
      <c r="G21" s="2">
        <v>15.51</v>
      </c>
      <c r="H21" s="2">
        <v>0.16</v>
      </c>
    </row>
    <row r="22" spans="1:8" x14ac:dyDescent="0.25">
      <c r="A22">
        <v>17</v>
      </c>
      <c r="B22" t="s">
        <v>43</v>
      </c>
      <c r="C22" t="s">
        <v>29</v>
      </c>
      <c r="D22" t="s">
        <v>107</v>
      </c>
      <c r="E22" t="s">
        <v>106</v>
      </c>
      <c r="F22" s="2">
        <v>6.34</v>
      </c>
      <c r="G22" s="2">
        <v>6.18</v>
      </c>
      <c r="H22" s="2">
        <f>SUM(F22-G22)</f>
        <v>0.16000000000000014</v>
      </c>
    </row>
    <row r="23" spans="1:8" x14ac:dyDescent="0.25">
      <c r="A23">
        <v>17</v>
      </c>
      <c r="B23" t="s">
        <v>54</v>
      </c>
      <c r="C23" t="s">
        <v>26</v>
      </c>
      <c r="D23" t="s">
        <v>110</v>
      </c>
      <c r="E23" t="s">
        <v>118</v>
      </c>
      <c r="F23" s="2">
        <v>13.21</v>
      </c>
      <c r="G23" s="2">
        <v>13.05</v>
      </c>
      <c r="H23" s="2">
        <f>SUM(F23-G23)</f>
        <v>0.16000000000000014</v>
      </c>
    </row>
    <row r="24" spans="1:8" x14ac:dyDescent="0.25">
      <c r="A24">
        <v>20</v>
      </c>
      <c r="B24" t="s">
        <v>42</v>
      </c>
      <c r="C24" t="s">
        <v>29</v>
      </c>
      <c r="D24" t="s">
        <v>107</v>
      </c>
      <c r="E24" t="s">
        <v>106</v>
      </c>
      <c r="F24" s="2">
        <v>6.2</v>
      </c>
      <c r="G24" s="2">
        <v>6.03</v>
      </c>
      <c r="H24" s="2">
        <f>SUM(F24-G24)</f>
        <v>0.16999999999999993</v>
      </c>
    </row>
    <row r="25" spans="1:8" x14ac:dyDescent="0.25">
      <c r="A25">
        <v>21</v>
      </c>
      <c r="B25" t="s">
        <v>25</v>
      </c>
      <c r="C25" t="s">
        <v>26</v>
      </c>
      <c r="D25" t="s">
        <v>96</v>
      </c>
      <c r="E25" t="s">
        <v>10</v>
      </c>
      <c r="F25" s="2">
        <v>6.42</v>
      </c>
      <c r="G25" s="2">
        <v>6.24</v>
      </c>
      <c r="H25" s="2">
        <f>SUM(F25-G25)</f>
        <v>0.17999999999999972</v>
      </c>
    </row>
    <row r="26" spans="1:8" x14ac:dyDescent="0.25">
      <c r="A26">
        <v>21</v>
      </c>
      <c r="B26" t="s">
        <v>111</v>
      </c>
      <c r="C26" t="s">
        <v>26</v>
      </c>
      <c r="D26" t="s">
        <v>110</v>
      </c>
      <c r="E26" t="s">
        <v>118</v>
      </c>
      <c r="F26" s="2">
        <v>19.54</v>
      </c>
      <c r="G26" s="2">
        <v>19.36</v>
      </c>
      <c r="H26" s="2">
        <f>SUM(F26-G26)</f>
        <v>0.17999999999999972</v>
      </c>
    </row>
    <row r="27" spans="1:8" x14ac:dyDescent="0.25">
      <c r="A27">
        <v>21</v>
      </c>
      <c r="B27" t="s">
        <v>18</v>
      </c>
      <c r="C27" t="s">
        <v>26</v>
      </c>
      <c r="D27" t="s">
        <v>96</v>
      </c>
      <c r="E27" t="s">
        <v>10</v>
      </c>
      <c r="F27" s="2">
        <v>3.56</v>
      </c>
      <c r="G27" s="2">
        <v>4.1399999999999997</v>
      </c>
      <c r="H27" s="2">
        <v>0.18</v>
      </c>
    </row>
    <row r="28" spans="1:8" x14ac:dyDescent="0.25">
      <c r="A28">
        <v>24</v>
      </c>
      <c r="B28" t="s">
        <v>50</v>
      </c>
      <c r="C28" t="s">
        <v>26</v>
      </c>
      <c r="D28" t="s">
        <v>109</v>
      </c>
      <c r="E28" t="s">
        <v>117</v>
      </c>
      <c r="F28" s="2">
        <v>12</v>
      </c>
      <c r="G28" s="2">
        <v>11.41</v>
      </c>
      <c r="H28" s="2">
        <v>0.19</v>
      </c>
    </row>
    <row r="29" spans="1:8" x14ac:dyDescent="0.25">
      <c r="A29">
        <v>24</v>
      </c>
      <c r="B29" t="s">
        <v>8</v>
      </c>
      <c r="C29" t="s">
        <v>26</v>
      </c>
      <c r="D29" t="s">
        <v>9</v>
      </c>
      <c r="E29" t="s">
        <v>10</v>
      </c>
      <c r="F29" s="2">
        <v>4.29</v>
      </c>
      <c r="G29" s="2">
        <v>4.4800000000000004</v>
      </c>
      <c r="H29" s="2">
        <f>SUM(G29-F29)</f>
        <v>0.19000000000000039</v>
      </c>
    </row>
    <row r="30" spans="1:8" x14ac:dyDescent="0.25">
      <c r="A30">
        <v>26</v>
      </c>
      <c r="B30" t="s">
        <v>12</v>
      </c>
      <c r="C30" t="s">
        <v>26</v>
      </c>
      <c r="D30" t="s">
        <v>9</v>
      </c>
      <c r="E30" t="s">
        <v>10</v>
      </c>
      <c r="F30" s="2">
        <v>4.5599999999999996</v>
      </c>
      <c r="G30" s="2">
        <v>5.16</v>
      </c>
      <c r="H30" s="2">
        <v>0.2</v>
      </c>
    </row>
    <row r="31" spans="1:8" x14ac:dyDescent="0.25">
      <c r="A31">
        <v>26</v>
      </c>
      <c r="B31" t="s">
        <v>15</v>
      </c>
      <c r="C31" t="s">
        <v>26</v>
      </c>
      <c r="D31" t="s">
        <v>9</v>
      </c>
      <c r="E31" t="s">
        <v>10</v>
      </c>
      <c r="F31" s="2">
        <v>5.43</v>
      </c>
      <c r="G31" s="2">
        <v>6.03</v>
      </c>
      <c r="H31" s="2">
        <v>0.2</v>
      </c>
    </row>
    <row r="32" spans="1:8" x14ac:dyDescent="0.25">
      <c r="A32">
        <v>26</v>
      </c>
      <c r="B32" t="s">
        <v>30</v>
      </c>
      <c r="C32" t="s">
        <v>26</v>
      </c>
      <c r="D32" t="s">
        <v>102</v>
      </c>
      <c r="E32" t="s">
        <v>98</v>
      </c>
      <c r="F32" s="2">
        <v>7.06</v>
      </c>
      <c r="G32" s="2">
        <v>6.46</v>
      </c>
      <c r="H32" s="2">
        <v>0.2</v>
      </c>
    </row>
    <row r="33" spans="1:8" x14ac:dyDescent="0.25">
      <c r="A33">
        <v>29</v>
      </c>
      <c r="B33" t="s">
        <v>32</v>
      </c>
      <c r="C33" t="s">
        <v>29</v>
      </c>
      <c r="D33" t="s">
        <v>102</v>
      </c>
      <c r="E33" t="s">
        <v>98</v>
      </c>
      <c r="F33" s="2">
        <v>7.21</v>
      </c>
      <c r="G33" s="2">
        <v>6.59</v>
      </c>
      <c r="H33" s="2">
        <v>0.22</v>
      </c>
    </row>
    <row r="34" spans="1:8" x14ac:dyDescent="0.25">
      <c r="A34">
        <v>30</v>
      </c>
      <c r="B34" t="s">
        <v>21</v>
      </c>
      <c r="C34" t="s">
        <v>22</v>
      </c>
      <c r="D34" t="s">
        <v>96</v>
      </c>
      <c r="E34" t="s">
        <v>10</v>
      </c>
      <c r="F34" s="2">
        <v>4.2</v>
      </c>
      <c r="G34" s="2">
        <v>4.43</v>
      </c>
      <c r="H34" s="2">
        <v>0.23</v>
      </c>
    </row>
    <row r="35" spans="1:8" x14ac:dyDescent="0.25">
      <c r="A35">
        <v>30</v>
      </c>
      <c r="B35" t="s">
        <v>53</v>
      </c>
      <c r="C35" t="s">
        <v>26</v>
      </c>
      <c r="D35" t="s">
        <v>110</v>
      </c>
      <c r="E35" t="s">
        <v>118</v>
      </c>
      <c r="F35" s="2">
        <v>13.18</v>
      </c>
      <c r="G35" s="2">
        <v>12.55</v>
      </c>
      <c r="H35" s="2">
        <v>0.23</v>
      </c>
    </row>
    <row r="36" spans="1:8" x14ac:dyDescent="0.25">
      <c r="A36">
        <v>32</v>
      </c>
      <c r="B36" t="s">
        <v>28</v>
      </c>
      <c r="C36" t="s">
        <v>29</v>
      </c>
      <c r="D36" t="s">
        <v>102</v>
      </c>
      <c r="E36" t="s">
        <v>98</v>
      </c>
      <c r="F36" s="2">
        <v>6.57</v>
      </c>
      <c r="G36" s="2">
        <v>6.23</v>
      </c>
      <c r="H36" s="2">
        <v>0.26</v>
      </c>
    </row>
    <row r="37" spans="1:8" x14ac:dyDescent="0.25">
      <c r="A37">
        <v>32</v>
      </c>
      <c r="B37" t="s">
        <v>36</v>
      </c>
      <c r="C37" t="s">
        <v>26</v>
      </c>
      <c r="D37" t="s">
        <v>105</v>
      </c>
      <c r="E37" t="s">
        <v>106</v>
      </c>
      <c r="F37" s="2">
        <v>8.4600000000000009</v>
      </c>
      <c r="G37" s="2">
        <v>9.1199999999999992</v>
      </c>
      <c r="H37" s="2">
        <v>0.26</v>
      </c>
    </row>
    <row r="38" spans="1:8" x14ac:dyDescent="0.25">
      <c r="A38">
        <v>34</v>
      </c>
      <c r="B38" t="s">
        <v>40</v>
      </c>
      <c r="C38" t="s">
        <v>26</v>
      </c>
      <c r="D38" t="s">
        <v>105</v>
      </c>
      <c r="E38" t="s">
        <v>106</v>
      </c>
      <c r="F38" s="2">
        <v>12.29</v>
      </c>
      <c r="G38" s="2">
        <v>12.56</v>
      </c>
      <c r="H38" s="2">
        <v>0.27</v>
      </c>
    </row>
    <row r="39" spans="1:8" x14ac:dyDescent="0.25">
      <c r="A39">
        <v>35</v>
      </c>
      <c r="B39" t="s">
        <v>47</v>
      </c>
      <c r="C39" t="s">
        <v>48</v>
      </c>
      <c r="D39" t="s">
        <v>109</v>
      </c>
      <c r="E39" t="s">
        <v>117</v>
      </c>
      <c r="F39" s="2">
        <v>9.3000000000000007</v>
      </c>
      <c r="G39" s="2">
        <v>9.02</v>
      </c>
      <c r="H39" s="2">
        <f>SUM(F39-G39)</f>
        <v>0.28000000000000114</v>
      </c>
    </row>
    <row r="40" spans="1:8" x14ac:dyDescent="0.25">
      <c r="A40">
        <v>36</v>
      </c>
      <c r="B40" t="s">
        <v>41</v>
      </c>
      <c r="C40" t="s">
        <v>29</v>
      </c>
      <c r="D40" t="s">
        <v>107</v>
      </c>
      <c r="E40" t="s">
        <v>106</v>
      </c>
      <c r="F40" s="2">
        <v>6.17</v>
      </c>
      <c r="G40" s="2">
        <v>5.48</v>
      </c>
      <c r="H40" s="2">
        <v>0.28999999999999998</v>
      </c>
    </row>
    <row r="41" spans="1:8" x14ac:dyDescent="0.25">
      <c r="A41">
        <v>37</v>
      </c>
      <c r="B41" t="s">
        <v>34</v>
      </c>
      <c r="C41" t="s">
        <v>20</v>
      </c>
      <c r="D41" t="s">
        <v>105</v>
      </c>
      <c r="E41" t="s">
        <v>106</v>
      </c>
      <c r="F41" s="2">
        <v>6.35</v>
      </c>
      <c r="G41" s="2">
        <v>6.04</v>
      </c>
      <c r="H41" s="2">
        <f>SUM(F41-G41)</f>
        <v>0.30999999999999961</v>
      </c>
    </row>
    <row r="42" spans="1:8" x14ac:dyDescent="0.25">
      <c r="A42">
        <v>37</v>
      </c>
      <c r="B42" t="s">
        <v>45</v>
      </c>
      <c r="C42" t="s">
        <v>29</v>
      </c>
      <c r="D42" t="s">
        <v>108</v>
      </c>
      <c r="E42" t="s">
        <v>117</v>
      </c>
      <c r="F42" s="2">
        <v>11.5</v>
      </c>
      <c r="G42" s="2">
        <v>11.19</v>
      </c>
      <c r="H42" s="2">
        <f>SUM(F42-G42)</f>
        <v>0.3100000000000005</v>
      </c>
    </row>
    <row r="43" spans="1:8" x14ac:dyDescent="0.25">
      <c r="A43">
        <v>39</v>
      </c>
      <c r="B43" t="s">
        <v>49</v>
      </c>
      <c r="C43" t="s">
        <v>26</v>
      </c>
      <c r="D43" t="s">
        <v>109</v>
      </c>
      <c r="E43" t="s">
        <v>117</v>
      </c>
      <c r="F43" s="2">
        <v>11.06</v>
      </c>
      <c r="G43" s="2">
        <v>10.33</v>
      </c>
      <c r="H43" s="2">
        <v>0.33</v>
      </c>
    </row>
    <row r="44" spans="1:8" x14ac:dyDescent="0.25">
      <c r="A44">
        <v>40</v>
      </c>
      <c r="B44" t="s">
        <v>16</v>
      </c>
      <c r="C44" t="s">
        <v>26</v>
      </c>
      <c r="D44" t="s">
        <v>9</v>
      </c>
      <c r="E44" t="s">
        <v>10</v>
      </c>
      <c r="F44" s="2">
        <v>6.08</v>
      </c>
      <c r="G44" s="2">
        <v>6.44</v>
      </c>
      <c r="H44" s="2">
        <v>0.36</v>
      </c>
    </row>
    <row r="45" spans="1:8" x14ac:dyDescent="0.25">
      <c r="A45">
        <v>40</v>
      </c>
      <c r="B45" t="s">
        <v>103</v>
      </c>
      <c r="C45" t="s">
        <v>26</v>
      </c>
      <c r="D45" t="s">
        <v>102</v>
      </c>
      <c r="E45" t="s">
        <v>98</v>
      </c>
      <c r="F45" s="2">
        <v>8.2799999999999994</v>
      </c>
      <c r="G45" s="2">
        <v>7.52</v>
      </c>
      <c r="H45" s="2">
        <v>0.36</v>
      </c>
    </row>
    <row r="46" spans="1:8" x14ac:dyDescent="0.25">
      <c r="A46">
        <v>42</v>
      </c>
      <c r="B46" t="s">
        <v>17</v>
      </c>
      <c r="C46" t="s">
        <v>26</v>
      </c>
      <c r="D46" t="s">
        <v>96</v>
      </c>
      <c r="E46" t="s">
        <v>10</v>
      </c>
      <c r="F46" s="2">
        <v>3.12</v>
      </c>
      <c r="G46" s="2">
        <v>3.49</v>
      </c>
      <c r="H46" s="2">
        <v>0.37</v>
      </c>
    </row>
    <row r="47" spans="1:8" x14ac:dyDescent="0.25">
      <c r="A47">
        <v>43</v>
      </c>
      <c r="B47" t="s">
        <v>101</v>
      </c>
      <c r="C47" t="s">
        <v>29</v>
      </c>
      <c r="D47" t="s">
        <v>102</v>
      </c>
      <c r="E47" t="s">
        <v>98</v>
      </c>
      <c r="F47" s="2">
        <v>5.33</v>
      </c>
      <c r="G47" s="2">
        <v>6.14</v>
      </c>
      <c r="H47" s="2">
        <v>0.41</v>
      </c>
    </row>
    <row r="48" spans="1:8" x14ac:dyDescent="0.25">
      <c r="A48">
        <v>44</v>
      </c>
      <c r="B48" t="s">
        <v>52</v>
      </c>
      <c r="C48" t="s">
        <v>22</v>
      </c>
      <c r="D48" t="s">
        <v>109</v>
      </c>
      <c r="E48" t="s">
        <v>117</v>
      </c>
      <c r="F48" s="2">
        <v>13.06</v>
      </c>
      <c r="G48" s="2">
        <v>12.2</v>
      </c>
      <c r="H48" s="2">
        <v>0.46</v>
      </c>
    </row>
    <row r="49" spans="1:8" x14ac:dyDescent="0.25">
      <c r="A49">
        <v>45</v>
      </c>
      <c r="B49" t="s">
        <v>11</v>
      </c>
      <c r="C49" t="s">
        <v>26</v>
      </c>
      <c r="D49" t="s">
        <v>9</v>
      </c>
      <c r="E49" t="s">
        <v>10</v>
      </c>
      <c r="F49" s="2">
        <v>4.3499999999999996</v>
      </c>
      <c r="G49" s="2">
        <v>5.23</v>
      </c>
      <c r="H49" s="2">
        <v>0.48</v>
      </c>
    </row>
    <row r="50" spans="1:8" x14ac:dyDescent="0.25">
      <c r="A50">
        <v>46</v>
      </c>
      <c r="B50" t="s">
        <v>99</v>
      </c>
      <c r="C50" t="s">
        <v>22</v>
      </c>
      <c r="D50" t="s">
        <v>97</v>
      </c>
      <c r="E50" t="s">
        <v>98</v>
      </c>
      <c r="F50" s="2">
        <v>8.2799999999999994</v>
      </c>
      <c r="G50" s="2">
        <v>7.37</v>
      </c>
      <c r="H50" s="2">
        <v>0.51</v>
      </c>
    </row>
    <row r="51" spans="1:8" x14ac:dyDescent="0.25">
      <c r="A51">
        <v>47</v>
      </c>
      <c r="B51" t="s">
        <v>100</v>
      </c>
      <c r="C51" t="s">
        <v>29</v>
      </c>
      <c r="D51" t="s">
        <v>97</v>
      </c>
      <c r="E51" t="s">
        <v>98</v>
      </c>
      <c r="F51" s="2">
        <v>6.46</v>
      </c>
      <c r="G51" s="2">
        <v>7.37</v>
      </c>
      <c r="H51" s="2">
        <v>0.51</v>
      </c>
    </row>
    <row r="52" spans="1:8" x14ac:dyDescent="0.25">
      <c r="A52">
        <v>47</v>
      </c>
      <c r="B52" t="s">
        <v>35</v>
      </c>
      <c r="C52" t="s">
        <v>26</v>
      </c>
      <c r="D52" t="s">
        <v>105</v>
      </c>
      <c r="E52" t="s">
        <v>106</v>
      </c>
      <c r="F52" s="2">
        <v>7.24</v>
      </c>
      <c r="G52" s="2">
        <v>6.33</v>
      </c>
      <c r="H52" s="2">
        <v>0.51</v>
      </c>
    </row>
    <row r="53" spans="1:8" x14ac:dyDescent="0.25">
      <c r="A53">
        <v>49</v>
      </c>
      <c r="B53" t="s">
        <v>51</v>
      </c>
      <c r="C53" t="s">
        <v>26</v>
      </c>
      <c r="D53" t="s">
        <v>109</v>
      </c>
      <c r="E53" t="s">
        <v>117</v>
      </c>
      <c r="F53" s="2">
        <v>12.35</v>
      </c>
      <c r="G53" s="2">
        <v>11.43</v>
      </c>
      <c r="H53" s="2">
        <v>0.52</v>
      </c>
    </row>
    <row r="54" spans="1:8" x14ac:dyDescent="0.25">
      <c r="A54">
        <v>50</v>
      </c>
      <c r="B54" t="s">
        <v>94</v>
      </c>
      <c r="C54" t="s">
        <v>26</v>
      </c>
      <c r="D54" t="s">
        <v>9</v>
      </c>
      <c r="E54" t="s">
        <v>10</v>
      </c>
      <c r="F54" s="2">
        <v>3.1</v>
      </c>
      <c r="G54" s="2">
        <v>4.0999999999999996</v>
      </c>
      <c r="H54" s="2">
        <v>1</v>
      </c>
    </row>
    <row r="55" spans="1:8" x14ac:dyDescent="0.25">
      <c r="A55">
        <v>51</v>
      </c>
      <c r="B55" t="s">
        <v>14</v>
      </c>
      <c r="C55" t="s">
        <v>26</v>
      </c>
      <c r="D55" t="s">
        <v>9</v>
      </c>
      <c r="E55" t="s">
        <v>10</v>
      </c>
      <c r="F55" s="2">
        <v>5.01</v>
      </c>
      <c r="G55" s="2">
        <v>6.1</v>
      </c>
      <c r="H55" s="2">
        <v>1.0900000000000001</v>
      </c>
    </row>
    <row r="56" spans="1:8" x14ac:dyDescent="0.25">
      <c r="A56">
        <v>52</v>
      </c>
      <c r="B56" t="s">
        <v>95</v>
      </c>
      <c r="C56" t="s">
        <v>26</v>
      </c>
      <c r="D56" t="s">
        <v>9</v>
      </c>
      <c r="E56" t="s">
        <v>10</v>
      </c>
      <c r="F56" s="2">
        <v>5.2</v>
      </c>
      <c r="G56" s="2">
        <v>6.31</v>
      </c>
      <c r="H56" s="2">
        <v>1.1100000000000001</v>
      </c>
    </row>
    <row r="57" spans="1:8" x14ac:dyDescent="0.25">
      <c r="A57">
        <v>52</v>
      </c>
      <c r="B57" t="s">
        <v>104</v>
      </c>
      <c r="C57" t="s">
        <v>26</v>
      </c>
      <c r="D57" t="s">
        <v>105</v>
      </c>
      <c r="E57" t="s">
        <v>106</v>
      </c>
      <c r="F57" s="2">
        <v>8.48</v>
      </c>
      <c r="G57" s="2">
        <v>9.59</v>
      </c>
      <c r="H57" s="2">
        <v>1.1100000000000001</v>
      </c>
    </row>
    <row r="58" spans="1:8" x14ac:dyDescent="0.25">
      <c r="A58">
        <v>54</v>
      </c>
      <c r="B58" t="s">
        <v>27</v>
      </c>
      <c r="C58" t="s">
        <v>20</v>
      </c>
      <c r="D58" t="s">
        <v>97</v>
      </c>
      <c r="E58" t="s">
        <v>98</v>
      </c>
      <c r="F58" s="2">
        <v>7.54</v>
      </c>
      <c r="G58" s="2">
        <v>6.35</v>
      </c>
      <c r="H58" s="2">
        <f>SUM(F58-G58)</f>
        <v>1.1900000000000004</v>
      </c>
    </row>
    <row r="59" spans="1:8" x14ac:dyDescent="0.25">
      <c r="A59">
        <v>55</v>
      </c>
      <c r="B59" t="s">
        <v>93</v>
      </c>
      <c r="C59" t="s">
        <v>24</v>
      </c>
      <c r="D59" t="s">
        <v>9</v>
      </c>
      <c r="E59" t="s">
        <v>10</v>
      </c>
      <c r="F59" s="2">
        <v>6.51</v>
      </c>
      <c r="G59" s="2">
        <v>8.2100000000000009</v>
      </c>
      <c r="H59" s="2">
        <v>1.3</v>
      </c>
    </row>
    <row r="60" spans="1:8" x14ac:dyDescent="0.25">
      <c r="A60">
        <v>56</v>
      </c>
      <c r="B60" t="s">
        <v>46</v>
      </c>
      <c r="C60" t="s">
        <v>29</v>
      </c>
      <c r="D60" t="s">
        <v>108</v>
      </c>
      <c r="E60" t="s">
        <v>117</v>
      </c>
      <c r="F60" s="2">
        <v>13.01</v>
      </c>
      <c r="G60" s="2">
        <v>15.21</v>
      </c>
      <c r="H60" s="2">
        <v>2.2000000000000002</v>
      </c>
    </row>
    <row r="61" spans="1:8" x14ac:dyDescent="0.25">
      <c r="A61" t="s">
        <v>120</v>
      </c>
      <c r="B61" t="s">
        <v>121</v>
      </c>
      <c r="C61" t="s">
        <v>121</v>
      </c>
      <c r="D61" t="s">
        <v>121</v>
      </c>
      <c r="E61" t="s">
        <v>121</v>
      </c>
      <c r="F61" s="2" t="s">
        <v>121</v>
      </c>
      <c r="G61" s="2" t="s">
        <v>121</v>
      </c>
      <c r="H61" s="2" t="s">
        <v>121</v>
      </c>
    </row>
    <row r="63" spans="1:8" x14ac:dyDescent="0.25">
      <c r="B63" s="3" t="s">
        <v>112</v>
      </c>
    </row>
    <row r="64" spans="1:8" x14ac:dyDescent="0.25">
      <c r="B64" t="s">
        <v>113</v>
      </c>
      <c r="C64" t="s">
        <v>22</v>
      </c>
      <c r="D64" t="s">
        <v>109</v>
      </c>
    </row>
    <row r="65" spans="2:4" x14ac:dyDescent="0.25">
      <c r="B65" t="s">
        <v>114</v>
      </c>
      <c r="C65" t="s">
        <v>26</v>
      </c>
      <c r="D65" t="s">
        <v>110</v>
      </c>
    </row>
    <row r="66" spans="2:4" x14ac:dyDescent="0.25">
      <c r="B66" t="s">
        <v>115</v>
      </c>
      <c r="C66" t="s">
        <v>26</v>
      </c>
      <c r="D66" t="s">
        <v>116</v>
      </c>
    </row>
    <row r="68" spans="2:4" x14ac:dyDescent="0.25">
      <c r="B68" s="3" t="s">
        <v>62</v>
      </c>
    </row>
    <row r="69" spans="2:4" x14ac:dyDescent="0.25">
      <c r="B69" s="6" t="s">
        <v>124</v>
      </c>
      <c r="C69" t="s">
        <v>26</v>
      </c>
    </row>
    <row r="70" spans="2:4" x14ac:dyDescent="0.25">
      <c r="B70" t="s">
        <v>63</v>
      </c>
      <c r="C70" t="s">
        <v>26</v>
      </c>
    </row>
    <row r="71" spans="2:4" x14ac:dyDescent="0.25">
      <c r="B71" t="s">
        <v>64</v>
      </c>
      <c r="C71" t="s">
        <v>29</v>
      </c>
    </row>
    <row r="72" spans="2:4" x14ac:dyDescent="0.25">
      <c r="B72" t="s">
        <v>65</v>
      </c>
      <c r="C72" t="s">
        <v>26</v>
      </c>
    </row>
    <row r="73" spans="2:4" x14ac:dyDescent="0.25">
      <c r="B73" t="s">
        <v>66</v>
      </c>
      <c r="C73" t="s">
        <v>26</v>
      </c>
    </row>
    <row r="74" spans="2:4" x14ac:dyDescent="0.25">
      <c r="B74" t="s">
        <v>67</v>
      </c>
      <c r="C74" t="s">
        <v>26</v>
      </c>
    </row>
    <row r="75" spans="2:4" x14ac:dyDescent="0.25">
      <c r="B75" t="s">
        <v>68</v>
      </c>
      <c r="C75" t="s">
        <v>29</v>
      </c>
    </row>
    <row r="76" spans="2:4" x14ac:dyDescent="0.25">
      <c r="B76" t="s">
        <v>69</v>
      </c>
      <c r="C76" t="s">
        <v>83</v>
      </c>
    </row>
    <row r="77" spans="2:4" x14ac:dyDescent="0.25">
      <c r="B77" t="s">
        <v>70</v>
      </c>
      <c r="C77" t="s">
        <v>26</v>
      </c>
    </row>
    <row r="78" spans="2:4" x14ac:dyDescent="0.25">
      <c r="B78" t="s">
        <v>71</v>
      </c>
      <c r="C78" t="s">
        <v>24</v>
      </c>
    </row>
    <row r="79" spans="2:4" x14ac:dyDescent="0.25">
      <c r="B79" t="s">
        <v>72</v>
      </c>
      <c r="C79" t="s">
        <v>26</v>
      </c>
    </row>
    <row r="80" spans="2:4" x14ac:dyDescent="0.25">
      <c r="B80" t="s">
        <v>73</v>
      </c>
      <c r="C80" t="s">
        <v>29</v>
      </c>
    </row>
    <row r="81" spans="2:3" x14ac:dyDescent="0.25">
      <c r="B81" t="s">
        <v>74</v>
      </c>
      <c r="C81" t="s">
        <v>26</v>
      </c>
    </row>
    <row r="82" spans="2:3" x14ac:dyDescent="0.25">
      <c r="B82" t="s">
        <v>75</v>
      </c>
      <c r="C82" t="s">
        <v>26</v>
      </c>
    </row>
    <row r="83" spans="2:3" x14ac:dyDescent="0.25">
      <c r="B83" t="s">
        <v>76</v>
      </c>
      <c r="C83" t="s">
        <v>26</v>
      </c>
    </row>
    <row r="84" spans="2:3" x14ac:dyDescent="0.25">
      <c r="B84" t="s">
        <v>77</v>
      </c>
      <c r="C84" t="s">
        <v>78</v>
      </c>
    </row>
    <row r="85" spans="2:3" x14ac:dyDescent="0.25">
      <c r="B85" t="s">
        <v>79</v>
      </c>
      <c r="C85" t="s">
        <v>26</v>
      </c>
    </row>
    <row r="86" spans="2:3" x14ac:dyDescent="0.25">
      <c r="B86" t="s">
        <v>80</v>
      </c>
      <c r="C86" t="s">
        <v>29</v>
      </c>
    </row>
    <row r="87" spans="2:3" x14ac:dyDescent="0.25">
      <c r="B87" t="s">
        <v>81</v>
      </c>
      <c r="C87" t="s">
        <v>26</v>
      </c>
    </row>
    <row r="88" spans="2:3" x14ac:dyDescent="0.25">
      <c r="B88" t="s">
        <v>82</v>
      </c>
      <c r="C88" t="s">
        <v>83</v>
      </c>
    </row>
    <row r="89" spans="2:3" x14ac:dyDescent="0.25">
      <c r="B89" t="s">
        <v>84</v>
      </c>
      <c r="C89" t="s">
        <v>26</v>
      </c>
    </row>
    <row r="90" spans="2:3" x14ac:dyDescent="0.25">
      <c r="B90" t="s">
        <v>85</v>
      </c>
      <c r="C90" t="s">
        <v>78</v>
      </c>
    </row>
    <row r="91" spans="2:3" x14ac:dyDescent="0.25">
      <c r="B91" t="s">
        <v>86</v>
      </c>
      <c r="C91" t="s">
        <v>26</v>
      </c>
    </row>
    <row r="92" spans="2:3" x14ac:dyDescent="0.25">
      <c r="B92" t="s">
        <v>87</v>
      </c>
      <c r="C92" t="s">
        <v>29</v>
      </c>
    </row>
    <row r="93" spans="2:3" x14ac:dyDescent="0.25">
      <c r="B93" t="s">
        <v>88</v>
      </c>
      <c r="C93" t="s">
        <v>26</v>
      </c>
    </row>
    <row r="94" spans="2:3" x14ac:dyDescent="0.25">
      <c r="B94" t="s">
        <v>89</v>
      </c>
      <c r="C94" t="s">
        <v>26</v>
      </c>
    </row>
    <row r="95" spans="2:3" x14ac:dyDescent="0.25">
      <c r="B95" t="s">
        <v>90</v>
      </c>
      <c r="C95" t="s">
        <v>26</v>
      </c>
    </row>
    <row r="96" spans="2:3" x14ac:dyDescent="0.25">
      <c r="B96" t="s">
        <v>91</v>
      </c>
      <c r="C96" t="s">
        <v>29</v>
      </c>
    </row>
    <row r="97" spans="2:3" x14ac:dyDescent="0.25">
      <c r="B97" t="s">
        <v>92</v>
      </c>
      <c r="C97" t="s">
        <v>26</v>
      </c>
    </row>
  </sheetData>
  <sortState ref="A4:H60">
    <sortCondition ref="H4:H60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Valldal Idrettslag</dc:creator>
  <cp:lastModifiedBy>Magne Eivind Glomnes</cp:lastModifiedBy>
  <dcterms:created xsi:type="dcterms:W3CDTF">2018-01-15T21:57:21Z</dcterms:created>
  <dcterms:modified xsi:type="dcterms:W3CDTF">2018-01-17T07:28:08Z</dcterms:modified>
</cp:coreProperties>
</file>